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OEO-BOG-PC-26\Documents\"/>
    </mc:Choice>
  </mc:AlternateContent>
  <xr:revisionPtr revIDLastSave="0" documentId="13_ncr:1_{FB5F91C2-2766-4FE7-A295-EC5EB97D7A0D}" xr6:coauthVersionLast="47" xr6:coauthVersionMax="47" xr10:uidLastSave="{00000000-0000-0000-0000-000000000000}"/>
  <workbookProtection workbookAlgorithmName="SHA-512" workbookHashValue="/V3VhY+YaRLhL9CVwZsq70hXW4/Ned0fQ3Rs7ahafriowzf95ZLIj27ajt9U5KocFmtg1s23HURYHs0bAqB6/g==" workbookSaltValue="QMSP64eKtnG4VIsPMgl6hg==" workbookSpinCount="100000" lockStructure="1"/>
  <bookViews>
    <workbookView xWindow="-120" yWindow="-120" windowWidth="29040" windowHeight="15720" xr2:uid="{16C5DE44-7E82-4D76-A237-F76121AF1363}"/>
  </bookViews>
  <sheets>
    <sheet name="Restaurant P&amp;L Format by OE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1" l="1"/>
  <c r="G8" i="1" s="1"/>
  <c r="D39" i="1"/>
  <c r="F8" i="1" s="1"/>
  <c r="H24" i="1"/>
  <c r="C8" i="1" s="1"/>
  <c r="D24" i="1"/>
  <c r="B8" i="1" s="1"/>
  <c r="D8" i="1" l="1"/>
  <c r="H8" i="1" s="1"/>
</calcChain>
</file>

<file path=xl/sharedStrings.xml><?xml version="1.0" encoding="utf-8"?>
<sst xmlns="http://schemas.openxmlformats.org/spreadsheetml/2006/main" count="71" uniqueCount="55">
  <si>
    <t>COMPANY NAME</t>
  </si>
  <si>
    <t>FROM</t>
  </si>
  <si>
    <t>TO</t>
  </si>
  <si>
    <t>Food</t>
  </si>
  <si>
    <t>Catering</t>
  </si>
  <si>
    <t>Takeout and Delivery</t>
  </si>
  <si>
    <t>Events</t>
  </si>
  <si>
    <t>Merchandise</t>
  </si>
  <si>
    <t>Gift Card Sales</t>
  </si>
  <si>
    <t>Online Ordering</t>
  </si>
  <si>
    <t>Membership/Loyalty Program</t>
  </si>
  <si>
    <t>Private Dining</t>
  </si>
  <si>
    <t>Room Rental</t>
  </si>
  <si>
    <t>Voucher Sales</t>
  </si>
  <si>
    <t>Other Sales</t>
  </si>
  <si>
    <t>TOTAL SALES</t>
  </si>
  <si>
    <t>Salaries and Wages</t>
  </si>
  <si>
    <t xml:space="preserve">Direct Operating Expenses </t>
  </si>
  <si>
    <t>Occupancy costs</t>
  </si>
  <si>
    <t>Tips and Gratuities</t>
  </si>
  <si>
    <t>Marketing and Advertising</t>
  </si>
  <si>
    <t>Payroll Taxes</t>
  </si>
  <si>
    <t>Supplies and Inventory</t>
  </si>
  <si>
    <t>Employee Benefits</t>
  </si>
  <si>
    <t>General &amp; Administrative</t>
  </si>
  <si>
    <t>Workers' Compensation Insurance</t>
  </si>
  <si>
    <t>Employee Training and Development</t>
  </si>
  <si>
    <t>Depreciation &amp; Amortization</t>
  </si>
  <si>
    <t>Uniforms and Work Attire</t>
  </si>
  <si>
    <t>Interest Expense</t>
  </si>
  <si>
    <t>Staff Meals</t>
  </si>
  <si>
    <t>Losses and Damages</t>
  </si>
  <si>
    <t>Temporary or Seasonal Labor</t>
  </si>
  <si>
    <t>Contingency and Reserves</t>
  </si>
  <si>
    <t>Consultant Fees</t>
  </si>
  <si>
    <t>Other</t>
  </si>
  <si>
    <t>Miscellaneous Expenses</t>
  </si>
  <si>
    <t>TOTAL LABOR EXPENSE</t>
  </si>
  <si>
    <t>TOTAL OTHER EXPENSE</t>
  </si>
  <si>
    <t>TOTAL COGS</t>
  </si>
  <si>
    <t>Ready to add OEO's restaurant-trained support to your team?</t>
  </si>
  <si>
    <t>Book a meeting today!</t>
  </si>
  <si>
    <t>SALES $</t>
  </si>
  <si>
    <t>COST OF GOODS SOLD (COGS) $</t>
  </si>
  <si>
    <t>LABOR EXPENSE $</t>
  </si>
  <si>
    <t>OTHER EXPENSE $</t>
  </si>
  <si>
    <t>Beverage (Alcoholic &amp; Non-Alcoholic)</t>
  </si>
  <si>
    <t>Performance Bonuses &amp; Commissions</t>
  </si>
  <si>
    <t>Taxes &amp; Licensing Fees</t>
  </si>
  <si>
    <t>COGS $</t>
  </si>
  <si>
    <t>GROSS PROFIT $</t>
  </si>
  <si>
    <t>NET INCOME $</t>
  </si>
  <si>
    <r>
      <t>Over Easy Office (OEO)</t>
    </r>
    <r>
      <rPr>
        <sz val="10"/>
        <color theme="1"/>
        <rFont val="Century Gothic"/>
        <family val="2"/>
      </rPr>
      <t xml:space="preserve"> is a global team of restaurant accountants, technologists, and financial professionals dedicated to empowering hospitality-focused accounting firms and F&amp;B businesses with top-tier back-office support. With over 400 collaborators in the U.S., Philippines, and Colombia, OEO streamlines services related to AP processing, inventory management, bookkeeping, accounting, and tax prep, allowing clients to focus on growth and success.</t>
    </r>
  </si>
  <si>
    <t>RESTAURANT PROFIT AND LOSS (P&amp;L) TEMPLATE</t>
  </si>
  <si>
    <t>Music &amp; Entertainment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</si>
</sst>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3" x14ac:knownFonts="1">
    <font>
      <sz val="11"/>
      <color theme="1"/>
      <name val="Aptos Narrow"/>
      <family val="2"/>
      <scheme val="minor"/>
    </font>
    <font>
      <sz val="11"/>
      <color rgb="FFFFFFFF"/>
      <name val="Century Gothic"/>
      <family val="2"/>
    </font>
    <font>
      <sz val="11"/>
      <color theme="1"/>
      <name val="Century Gothic"/>
      <family val="2"/>
    </font>
    <font>
      <b/>
      <sz val="11"/>
      <color rgb="FF000000"/>
      <name val="Century Gothic"/>
      <family val="2"/>
    </font>
    <font>
      <b/>
      <sz val="11"/>
      <color rgb="FFFFFFFF"/>
      <name val="Century Gothic"/>
      <family val="2"/>
    </font>
    <font>
      <sz val="11"/>
      <color rgb="FF000000"/>
      <name val="Century Gothic"/>
      <family val="2"/>
    </font>
    <font>
      <sz val="10"/>
      <color theme="1"/>
      <name val="Century Gothic"/>
      <family val="2"/>
    </font>
    <font>
      <i/>
      <sz val="11"/>
      <color rgb="FF000000"/>
      <name val="Century Gothic"/>
      <family val="2"/>
    </font>
    <font>
      <sz val="11"/>
      <color rgb="FF434343"/>
      <name val="Century Gothic"/>
      <family val="2"/>
    </font>
    <font>
      <u/>
      <sz val="11"/>
      <color theme="10"/>
      <name val="Aptos Narrow"/>
      <family val="2"/>
      <scheme val="minor"/>
    </font>
    <font>
      <b/>
      <sz val="11"/>
      <color theme="1"/>
      <name val="Century Gothic"/>
      <family val="2"/>
    </font>
    <font>
      <b/>
      <sz val="10"/>
      <color theme="1"/>
      <name val="Century Gothic"/>
      <family val="2"/>
    </font>
    <font>
      <b/>
      <u/>
      <sz val="11"/>
      <color rgb="FFF26524"/>
      <name val="Aptos Narrow"/>
      <family val="2"/>
      <scheme val="minor"/>
    </font>
  </fonts>
  <fills count="7">
    <fill>
      <patternFill patternType="none"/>
    </fill>
    <fill>
      <patternFill patternType="gray125"/>
    </fill>
    <fill>
      <patternFill patternType="solid">
        <fgColor rgb="FFFFFFFF"/>
        <bgColor rgb="FFFFFFFF"/>
      </patternFill>
    </fill>
    <fill>
      <patternFill patternType="solid">
        <fgColor rgb="FF1E295C"/>
        <bgColor rgb="FF7F6000"/>
      </patternFill>
    </fill>
    <fill>
      <patternFill patternType="solid">
        <fgColor rgb="FFF26524"/>
        <bgColor indexed="64"/>
      </patternFill>
    </fill>
    <fill>
      <patternFill patternType="solid">
        <fgColor rgb="FFF26524"/>
        <bgColor rgb="FFBF9000"/>
      </patternFill>
    </fill>
    <fill>
      <patternFill patternType="solid">
        <fgColor theme="3" tint="0.89999084444715716"/>
        <bgColor rgb="FFFFFFFF"/>
      </patternFill>
    </fill>
  </fills>
  <borders count="26">
    <border>
      <left/>
      <right/>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style="thin">
        <color rgb="FFBFBFBF"/>
      </left>
      <right/>
      <top style="thin">
        <color rgb="FFBFBFBF"/>
      </top>
      <bottom/>
      <diagonal/>
    </border>
    <border>
      <left/>
      <right style="thin">
        <color rgb="FFBFBFBF"/>
      </right>
      <top style="thin">
        <color rgb="FFBFBFBF"/>
      </top>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style="thin">
        <color rgb="FFB7B7B7"/>
      </left>
      <right style="thin">
        <color rgb="FFB7B7B7"/>
      </right>
      <top style="thin">
        <color rgb="FFB7B7B7"/>
      </top>
      <bottom style="thin">
        <color rgb="FFB7B7B7"/>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medium">
        <color rgb="FFBFBFBF"/>
      </bottom>
      <diagonal/>
    </border>
    <border>
      <left style="thin">
        <color rgb="FFBFBFBF"/>
      </left>
      <right style="thin">
        <color rgb="FFBFBFBF"/>
      </right>
      <top style="thin">
        <color rgb="FFBFBFBF"/>
      </top>
      <bottom style="medium">
        <color rgb="FFBFBFBF"/>
      </bottom>
      <diagonal/>
    </border>
    <border>
      <left style="thin">
        <color rgb="FFBFBFBF"/>
      </left>
      <right/>
      <top style="thin">
        <color rgb="FFBFBFBF"/>
      </top>
      <bottom style="thin">
        <color rgb="FFB7B7B7"/>
      </bottom>
      <diagonal/>
    </border>
    <border>
      <left/>
      <right/>
      <top style="thin">
        <color rgb="FFBFBFBF"/>
      </top>
      <bottom style="thin">
        <color rgb="FFB7B7B7"/>
      </bottom>
      <diagonal/>
    </border>
    <border>
      <left/>
      <right style="thin">
        <color rgb="FFBFBFBF"/>
      </right>
      <top style="thin">
        <color rgb="FFBFBFBF"/>
      </top>
      <bottom style="thin">
        <color rgb="FFB7B7B7"/>
      </bottom>
      <diagonal/>
    </border>
    <border>
      <left/>
      <right style="thin">
        <color rgb="FFB7B7B7"/>
      </right>
      <top style="thin">
        <color rgb="FFB7B7B7"/>
      </top>
      <bottom style="thin">
        <color rgb="FFB7B7B7"/>
      </bottom>
      <diagonal/>
    </border>
    <border>
      <left/>
      <right/>
      <top style="thin">
        <color rgb="FFB7B7B7"/>
      </top>
      <bottom/>
      <diagonal/>
    </border>
    <border>
      <left/>
      <right style="thin">
        <color rgb="FFBFBFBF"/>
      </right>
      <top style="thin">
        <color rgb="FFBFBFBF"/>
      </top>
      <bottom style="thin">
        <color rgb="FFBFBFBF"/>
      </bottom>
      <diagonal/>
    </border>
    <border>
      <left/>
      <right style="thin">
        <color rgb="FFBFBFBF"/>
      </right>
      <top style="thin">
        <color rgb="FFBFBFBF"/>
      </top>
      <bottom style="medium">
        <color rgb="FFBFBFB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56">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applyAlignment="1">
      <alignment horizontal="center" vertical="center" wrapText="1"/>
    </xf>
    <xf numFmtId="0" fontId="3" fillId="2" borderId="0" xfId="0" applyFont="1" applyFill="1" applyAlignment="1">
      <alignment horizontal="left" vertical="center" wrapText="1"/>
    </xf>
    <xf numFmtId="0" fontId="5" fillId="0" borderId="0" xfId="0" applyFont="1"/>
    <xf numFmtId="8" fontId="4" fillId="5" borderId="10" xfId="0" applyNumberFormat="1" applyFont="1" applyFill="1" applyBorder="1" applyAlignment="1">
      <alignment vertical="center"/>
    </xf>
    <xf numFmtId="0" fontId="5" fillId="2" borderId="0" xfId="0" applyFont="1" applyFill="1" applyAlignment="1">
      <alignment horizontal="left" vertical="center"/>
    </xf>
    <xf numFmtId="0" fontId="5" fillId="2" borderId="0" xfId="0" applyFont="1" applyFill="1"/>
    <xf numFmtId="0" fontId="4" fillId="0" borderId="0" xfId="0" applyFont="1" applyAlignment="1">
      <alignment vertical="center"/>
    </xf>
    <xf numFmtId="0" fontId="7" fillId="0" borderId="0" xfId="0" applyFont="1" applyAlignment="1">
      <alignment horizontal="left" vertical="top" wrapText="1"/>
    </xf>
    <xf numFmtId="0" fontId="4" fillId="3" borderId="8" xfId="0" applyFont="1" applyFill="1" applyBorder="1" applyAlignment="1">
      <alignment horizontal="center" vertical="center"/>
    </xf>
    <xf numFmtId="0" fontId="4" fillId="5" borderId="8" xfId="0" applyFont="1" applyFill="1" applyBorder="1" applyAlignment="1">
      <alignment horizontal="center" vertical="center"/>
    </xf>
    <xf numFmtId="0" fontId="8" fillId="2" borderId="0" xfId="0" applyFont="1" applyFill="1" applyAlignment="1">
      <alignment horizontal="left" vertical="center"/>
    </xf>
    <xf numFmtId="0" fontId="3" fillId="0" borderId="0" xfId="0" applyFont="1"/>
    <xf numFmtId="0" fontId="8" fillId="2" borderId="0" xfId="0" applyFont="1" applyFill="1"/>
    <xf numFmtId="0" fontId="6"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2" fillId="0" borderId="18" xfId="0" applyFont="1" applyBorder="1"/>
    <xf numFmtId="0" fontId="2" fillId="0" borderId="21" xfId="0" applyFont="1" applyBorder="1"/>
    <xf numFmtId="0" fontId="10" fillId="0" borderId="21" xfId="0" applyFont="1" applyBorder="1" applyAlignment="1">
      <alignment vertical="center" wrapText="1"/>
    </xf>
    <xf numFmtId="0" fontId="6" fillId="0" borderId="0" xfId="0" applyFont="1" applyAlignment="1">
      <alignment vertical="center"/>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2" fillId="0" borderId="19" xfId="0" applyFont="1" applyBorder="1"/>
    <xf numFmtId="8" fontId="3" fillId="2" borderId="7" xfId="0" applyNumberFormat="1" applyFont="1" applyFill="1" applyBorder="1" applyAlignment="1">
      <alignment horizontal="center" vertical="center"/>
    </xf>
    <xf numFmtId="0" fontId="5" fillId="0" borderId="0" xfId="0" applyFont="1" applyAlignment="1">
      <alignment horizont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12" fillId="0" borderId="24" xfId="1" applyFont="1" applyBorder="1" applyAlignment="1">
      <alignment horizontal="left"/>
    </xf>
    <xf numFmtId="8" fontId="8" fillId="6" borderId="8" xfId="0" applyNumberFormat="1" applyFont="1" applyFill="1" applyBorder="1" applyAlignment="1" applyProtection="1">
      <alignment vertical="center"/>
      <protection locked="0"/>
    </xf>
    <xf numFmtId="15" fontId="5" fillId="6" borderId="7" xfId="0" applyNumberFormat="1" applyFont="1" applyFill="1" applyBorder="1" applyAlignment="1" applyProtection="1">
      <alignment horizontal="center" vertical="center"/>
      <protection locked="0"/>
    </xf>
    <xf numFmtId="0" fontId="4" fillId="4" borderId="0" xfId="0" applyFont="1" applyFill="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5" fillId="6" borderId="5" xfId="0" applyFont="1" applyFill="1" applyBorder="1" applyAlignment="1" applyProtection="1">
      <alignment horizontal="center" vertical="center"/>
      <protection locked="0"/>
    </xf>
    <xf numFmtId="0" fontId="5" fillId="6" borderId="6" xfId="0" applyFont="1" applyFill="1" applyBorder="1" applyAlignment="1" applyProtection="1">
      <alignment horizontal="center" vertical="center"/>
      <protection locked="0"/>
    </xf>
    <xf numFmtId="0" fontId="5" fillId="6" borderId="14" xfId="0" applyFont="1" applyFill="1" applyBorder="1" applyAlignment="1" applyProtection="1">
      <alignment horizontal="center" vertical="center"/>
      <protection locked="0"/>
    </xf>
    <xf numFmtId="0" fontId="5" fillId="2" borderId="0" xfId="0" applyFont="1" applyFill="1"/>
    <xf numFmtId="0" fontId="5" fillId="2" borderId="15" xfId="0" applyFont="1" applyFill="1" applyBorder="1"/>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8" fillId="2" borderId="1" xfId="0" applyFont="1" applyFill="1" applyBorder="1" applyAlignment="1">
      <alignment horizontal="left" vertical="center"/>
    </xf>
    <xf numFmtId="0" fontId="8" fillId="2" borderId="16" xfId="0" applyFont="1" applyFill="1" applyBorder="1" applyAlignment="1">
      <alignment horizontal="left" vertical="center"/>
    </xf>
    <xf numFmtId="0" fontId="4" fillId="5" borderId="9" xfId="0" applyFont="1" applyFill="1" applyBorder="1" applyAlignment="1">
      <alignment horizontal="right" vertical="center"/>
    </xf>
    <xf numFmtId="0" fontId="4" fillId="5" borderId="17" xfId="0" applyFont="1" applyFill="1" applyBorder="1" applyAlignment="1">
      <alignment horizontal="right" vertical="center"/>
    </xf>
    <xf numFmtId="0" fontId="5" fillId="2" borderId="0" xfId="0" applyFont="1" applyFill="1" applyAlignment="1">
      <alignment horizontal="left" vertical="center"/>
    </xf>
    <xf numFmtId="0" fontId="11" fillId="0" borderId="0" xfId="0" applyFont="1" applyAlignment="1">
      <alignment horizontal="left" wrapText="1"/>
    </xf>
    <xf numFmtId="0" fontId="11" fillId="0" borderId="22"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F89C5B"/>
      <color rgb="FFF26524"/>
      <color rgb="FFFFC63E"/>
      <color rgb="FF1E29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overeasyoffice.com/"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84500</xdr:colOff>
      <xdr:row>1</xdr:row>
      <xdr:rowOff>123824</xdr:rowOff>
    </xdr:from>
    <xdr:to>
      <xdr:col>9</xdr:col>
      <xdr:colOff>1676402</xdr:colOff>
      <xdr:row>7</xdr:row>
      <xdr:rowOff>104775</xdr:rowOff>
    </xdr:to>
    <xdr:pic>
      <xdr:nvPicPr>
        <xdr:cNvPr id="7" name="Picture 6">
          <a:hlinkClick xmlns:r="http://schemas.openxmlformats.org/officeDocument/2006/relationships" r:id="rId1"/>
          <a:extLst>
            <a:ext uri="{FF2B5EF4-FFF2-40B4-BE49-F238E27FC236}">
              <a16:creationId xmlns:a16="http://schemas.microsoft.com/office/drawing/2014/main" id="{9514737F-D976-E757-BD60-C8516FA41A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52300" y="333374"/>
          <a:ext cx="1591902" cy="12382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overeasyoffice.com/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0566E-19DA-4081-855A-FBE2D593ED79}">
  <dimension ref="A1:V39"/>
  <sheetViews>
    <sheetView showGridLines="0" tabSelected="1" workbookViewId="0">
      <pane ySplit="9" topLeftCell="A10" activePane="bottomLeft" state="frozen"/>
      <selection pane="bottomLeft" activeCell="R10" sqref="R10"/>
    </sheetView>
  </sheetViews>
  <sheetFormatPr defaultRowHeight="16.5" x14ac:dyDescent="0.3"/>
  <cols>
    <col min="1" max="1" width="3" style="2" customWidth="1"/>
    <col min="2" max="4" width="21" style="2" customWidth="1"/>
    <col min="5" max="5" width="6.42578125" style="2" customWidth="1"/>
    <col min="6" max="8" width="21" style="2" customWidth="1"/>
    <col min="9" max="9" width="3" style="2" customWidth="1"/>
    <col min="10" max="10" width="26.140625" style="2" customWidth="1"/>
    <col min="11" max="20" width="9" style="2" customWidth="1"/>
    <col min="21" max="16384" width="9.140625" style="2"/>
  </cols>
  <sheetData>
    <row r="1" spans="1:22" x14ac:dyDescent="0.3">
      <c r="A1" s="1"/>
      <c r="B1" s="1"/>
      <c r="C1" s="10"/>
      <c r="D1" s="10"/>
      <c r="E1" s="10"/>
      <c r="F1" s="10"/>
      <c r="G1" s="10"/>
      <c r="H1" s="10"/>
    </row>
    <row r="2" spans="1:22" ht="16.5" customHeight="1" x14ac:dyDescent="0.3">
      <c r="A2" s="3"/>
      <c r="B2" s="38" t="s">
        <v>53</v>
      </c>
      <c r="C2" s="38"/>
      <c r="D2" s="38"/>
      <c r="E2" s="38"/>
      <c r="F2" s="38"/>
      <c r="G2" s="38"/>
      <c r="H2" s="38"/>
      <c r="J2" s="20"/>
      <c r="K2" s="30"/>
      <c r="L2" s="28"/>
      <c r="M2" s="28"/>
      <c r="N2" s="28"/>
      <c r="O2" s="28"/>
      <c r="P2" s="28"/>
      <c r="Q2" s="28"/>
      <c r="R2" s="28"/>
      <c r="S2" s="28"/>
      <c r="T2" s="29"/>
      <c r="U2" s="18"/>
      <c r="V2" s="18"/>
    </row>
    <row r="3" spans="1:22" ht="16.5" customHeight="1" x14ac:dyDescent="0.3">
      <c r="A3" s="11"/>
      <c r="B3" s="11"/>
      <c r="C3" s="11"/>
      <c r="D3" s="11"/>
      <c r="E3" s="11"/>
      <c r="F3" s="11"/>
      <c r="G3" s="11"/>
      <c r="H3" s="11"/>
      <c r="J3" s="21"/>
      <c r="K3" s="54" t="s">
        <v>52</v>
      </c>
      <c r="L3" s="54"/>
      <c r="M3" s="54"/>
      <c r="N3" s="54"/>
      <c r="O3" s="54"/>
      <c r="P3" s="54"/>
      <c r="Q3" s="54"/>
      <c r="R3" s="54"/>
      <c r="S3" s="54"/>
      <c r="T3" s="55"/>
      <c r="U3" s="18"/>
      <c r="V3" s="18"/>
    </row>
    <row r="4" spans="1:22" ht="16.5" customHeight="1" x14ac:dyDescent="0.3">
      <c r="A4" s="6"/>
      <c r="B4" s="39" t="s">
        <v>0</v>
      </c>
      <c r="C4" s="40"/>
      <c r="D4" s="40"/>
      <c r="E4" s="40"/>
      <c r="F4" s="41"/>
      <c r="G4" s="33" t="s">
        <v>1</v>
      </c>
      <c r="H4" s="34" t="s">
        <v>2</v>
      </c>
      <c r="J4" s="21"/>
      <c r="K4" s="54"/>
      <c r="L4" s="54"/>
      <c r="M4" s="54"/>
      <c r="N4" s="54"/>
      <c r="O4" s="54"/>
      <c r="P4" s="54"/>
      <c r="Q4" s="54"/>
      <c r="R4" s="54"/>
      <c r="S4" s="54"/>
      <c r="T4" s="55"/>
      <c r="U4" s="18"/>
      <c r="V4" s="18"/>
    </row>
    <row r="5" spans="1:22" ht="16.5" customHeight="1" x14ac:dyDescent="0.3">
      <c r="A5" s="6"/>
      <c r="B5" s="42"/>
      <c r="C5" s="43"/>
      <c r="D5" s="43"/>
      <c r="E5" s="43"/>
      <c r="F5" s="44"/>
      <c r="G5" s="37">
        <v>45292</v>
      </c>
      <c r="H5" s="37">
        <v>45657</v>
      </c>
      <c r="J5" s="22"/>
      <c r="K5" s="54"/>
      <c r="L5" s="54"/>
      <c r="M5" s="54"/>
      <c r="N5" s="54"/>
      <c r="O5" s="54"/>
      <c r="P5" s="54"/>
      <c r="Q5" s="54"/>
      <c r="R5" s="54"/>
      <c r="S5" s="54"/>
      <c r="T5" s="55"/>
      <c r="U5" s="18"/>
      <c r="V5" s="18"/>
    </row>
    <row r="6" spans="1:22" x14ac:dyDescent="0.3">
      <c r="A6" s="45"/>
      <c r="B6" s="45"/>
      <c r="C6" s="9"/>
      <c r="D6" s="9"/>
      <c r="E6" s="46"/>
      <c r="F6" s="46"/>
      <c r="G6" s="9"/>
      <c r="H6" s="11"/>
      <c r="J6" s="22"/>
      <c r="K6" s="54"/>
      <c r="L6" s="54"/>
      <c r="M6" s="54"/>
      <c r="N6" s="54"/>
      <c r="O6" s="54"/>
      <c r="P6" s="54"/>
      <c r="Q6" s="54"/>
      <c r="R6" s="54"/>
      <c r="S6" s="54"/>
      <c r="T6" s="55"/>
      <c r="U6" s="18"/>
      <c r="V6" s="18"/>
    </row>
    <row r="7" spans="1:22" x14ac:dyDescent="0.3">
      <c r="A7" s="6"/>
      <c r="B7" s="12" t="s">
        <v>42</v>
      </c>
      <c r="C7" s="12" t="s">
        <v>49</v>
      </c>
      <c r="D7" s="13" t="s">
        <v>50</v>
      </c>
      <c r="E7" s="6"/>
      <c r="F7" s="12" t="s">
        <v>44</v>
      </c>
      <c r="G7" s="12" t="s">
        <v>45</v>
      </c>
      <c r="H7" s="13" t="s">
        <v>51</v>
      </c>
      <c r="J7" s="22"/>
      <c r="K7" s="23" t="s">
        <v>40</v>
      </c>
      <c r="L7" s="19"/>
      <c r="M7" s="19"/>
      <c r="N7" s="19"/>
      <c r="O7" s="19"/>
      <c r="P7" s="19"/>
      <c r="Q7" s="19"/>
      <c r="R7" s="19"/>
      <c r="S7" s="19"/>
      <c r="T7" s="24"/>
      <c r="U7" s="19"/>
      <c r="V7" s="19"/>
    </row>
    <row r="8" spans="1:22" ht="16.5" customHeight="1" x14ac:dyDescent="0.3">
      <c r="A8" s="6"/>
      <c r="B8" s="31">
        <f>D24</f>
        <v>86229</v>
      </c>
      <c r="C8" s="31">
        <f>H24</f>
        <v>17945</v>
      </c>
      <c r="D8" s="31">
        <f>B8-C8</f>
        <v>68284</v>
      </c>
      <c r="E8" s="32"/>
      <c r="F8" s="31">
        <f>D39</f>
        <v>18190</v>
      </c>
      <c r="G8" s="31">
        <f>H39</f>
        <v>16550</v>
      </c>
      <c r="H8" s="31">
        <f>D8-F8-G8</f>
        <v>33544</v>
      </c>
      <c r="J8" s="25"/>
      <c r="K8" s="35" t="s">
        <v>41</v>
      </c>
      <c r="L8" s="26"/>
      <c r="M8" s="26"/>
      <c r="N8" s="26"/>
      <c r="O8" s="26"/>
      <c r="P8" s="26"/>
      <c r="Q8" s="26"/>
      <c r="R8" s="26"/>
      <c r="S8" s="26"/>
      <c r="T8" s="27"/>
      <c r="U8" s="19"/>
      <c r="V8" s="19"/>
    </row>
    <row r="9" spans="1:22" x14ac:dyDescent="0.3">
      <c r="A9" s="45"/>
      <c r="B9" s="45"/>
      <c r="C9" s="9"/>
      <c r="D9" s="9"/>
      <c r="E9" s="45"/>
      <c r="F9" s="45"/>
      <c r="G9" s="9"/>
      <c r="H9" s="11"/>
      <c r="K9" s="17"/>
      <c r="L9" s="17"/>
      <c r="M9" s="17"/>
      <c r="N9" s="17"/>
      <c r="O9" s="17"/>
      <c r="P9" s="17"/>
      <c r="Q9" s="17"/>
      <c r="R9" s="17"/>
      <c r="S9" s="17"/>
    </row>
    <row r="10" spans="1:22" x14ac:dyDescent="0.3">
      <c r="A10" s="4"/>
      <c r="B10" s="47" t="s">
        <v>42</v>
      </c>
      <c r="C10" s="48"/>
      <c r="D10" s="48"/>
      <c r="E10" s="5"/>
      <c r="F10" s="47" t="s">
        <v>43</v>
      </c>
      <c r="G10" s="48"/>
      <c r="H10" s="48"/>
    </row>
    <row r="11" spans="1:22" x14ac:dyDescent="0.3">
      <c r="A11" s="6"/>
      <c r="B11" s="49" t="s">
        <v>3</v>
      </c>
      <c r="C11" s="50"/>
      <c r="D11" s="36">
        <v>5204</v>
      </c>
      <c r="E11" s="14"/>
      <c r="F11" s="49" t="s">
        <v>3</v>
      </c>
      <c r="G11" s="50"/>
      <c r="H11" s="36">
        <v>1575</v>
      </c>
    </row>
    <row r="12" spans="1:22" x14ac:dyDescent="0.3">
      <c r="A12" s="6"/>
      <c r="B12" s="49" t="s">
        <v>46</v>
      </c>
      <c r="C12" s="50"/>
      <c r="D12" s="36">
        <v>8352</v>
      </c>
      <c r="E12" s="14"/>
      <c r="F12" s="49" t="s">
        <v>46</v>
      </c>
      <c r="G12" s="50"/>
      <c r="H12" s="36">
        <v>1085</v>
      </c>
    </row>
    <row r="13" spans="1:22" x14ac:dyDescent="0.3">
      <c r="A13" s="6"/>
      <c r="B13" s="49" t="s">
        <v>4</v>
      </c>
      <c r="C13" s="50"/>
      <c r="D13" s="36">
        <v>8697</v>
      </c>
      <c r="E13" s="14"/>
      <c r="F13" s="49" t="s">
        <v>4</v>
      </c>
      <c r="G13" s="50"/>
      <c r="H13" s="36">
        <v>1120</v>
      </c>
    </row>
    <row r="14" spans="1:22" x14ac:dyDescent="0.3">
      <c r="A14" s="6"/>
      <c r="B14" s="49" t="s">
        <v>5</v>
      </c>
      <c r="C14" s="50"/>
      <c r="D14" s="36">
        <v>7492</v>
      </c>
      <c r="E14" s="14"/>
      <c r="F14" s="49" t="s">
        <v>5</v>
      </c>
      <c r="G14" s="50"/>
      <c r="H14" s="36">
        <v>1205</v>
      </c>
    </row>
    <row r="15" spans="1:22" x14ac:dyDescent="0.3">
      <c r="A15" s="6"/>
      <c r="B15" s="49" t="s">
        <v>6</v>
      </c>
      <c r="C15" s="50"/>
      <c r="D15" s="36">
        <v>6315</v>
      </c>
      <c r="E15" s="14"/>
      <c r="F15" s="49" t="s">
        <v>6</v>
      </c>
      <c r="G15" s="50"/>
      <c r="H15" s="36">
        <v>1560</v>
      </c>
    </row>
    <row r="16" spans="1:22" x14ac:dyDescent="0.3">
      <c r="A16" s="6"/>
      <c r="B16" s="49" t="s">
        <v>7</v>
      </c>
      <c r="C16" s="50"/>
      <c r="D16" s="36">
        <v>4000</v>
      </c>
      <c r="E16" s="14"/>
      <c r="F16" s="49" t="s">
        <v>7</v>
      </c>
      <c r="G16" s="50"/>
      <c r="H16" s="36">
        <v>1200</v>
      </c>
    </row>
    <row r="17" spans="1:8" x14ac:dyDescent="0.3">
      <c r="A17" s="6"/>
      <c r="B17" s="49" t="s">
        <v>8</v>
      </c>
      <c r="C17" s="50"/>
      <c r="D17" s="36">
        <v>7829</v>
      </c>
      <c r="E17" s="14"/>
      <c r="F17" s="49" t="s">
        <v>8</v>
      </c>
      <c r="G17" s="50"/>
      <c r="H17" s="36">
        <v>1050</v>
      </c>
    </row>
    <row r="18" spans="1:8" x14ac:dyDescent="0.3">
      <c r="A18" s="6"/>
      <c r="B18" s="49" t="s">
        <v>9</v>
      </c>
      <c r="C18" s="50"/>
      <c r="D18" s="36">
        <v>5382</v>
      </c>
      <c r="E18" s="14"/>
      <c r="F18" s="49" t="s">
        <v>9</v>
      </c>
      <c r="G18" s="50"/>
      <c r="H18" s="36">
        <v>1185</v>
      </c>
    </row>
    <row r="19" spans="1:8" x14ac:dyDescent="0.3">
      <c r="A19" s="6"/>
      <c r="B19" s="49" t="s">
        <v>10</v>
      </c>
      <c r="C19" s="50"/>
      <c r="D19" s="36">
        <v>9108</v>
      </c>
      <c r="E19" s="14"/>
      <c r="F19" s="49" t="s">
        <v>10</v>
      </c>
      <c r="G19" s="50"/>
      <c r="H19" s="36">
        <v>1630</v>
      </c>
    </row>
    <row r="20" spans="1:8" x14ac:dyDescent="0.3">
      <c r="A20" s="15"/>
      <c r="B20" s="49" t="s">
        <v>11</v>
      </c>
      <c r="C20" s="50"/>
      <c r="D20" s="36">
        <v>6893</v>
      </c>
      <c r="E20" s="14"/>
      <c r="F20" s="49" t="s">
        <v>11</v>
      </c>
      <c r="G20" s="50"/>
      <c r="H20" s="36">
        <v>1710</v>
      </c>
    </row>
    <row r="21" spans="1:8" x14ac:dyDescent="0.3">
      <c r="A21" s="6"/>
      <c r="B21" s="49" t="s">
        <v>12</v>
      </c>
      <c r="C21" s="50"/>
      <c r="D21" s="36">
        <v>5232</v>
      </c>
      <c r="E21" s="14"/>
      <c r="F21" s="49" t="s">
        <v>12</v>
      </c>
      <c r="G21" s="50"/>
      <c r="H21" s="36">
        <v>1825</v>
      </c>
    </row>
    <row r="22" spans="1:8" x14ac:dyDescent="0.3">
      <c r="A22" s="6"/>
      <c r="B22" s="49" t="s">
        <v>13</v>
      </c>
      <c r="C22" s="50"/>
      <c r="D22" s="36">
        <v>6215</v>
      </c>
      <c r="E22" s="14"/>
      <c r="F22" s="49" t="s">
        <v>13</v>
      </c>
      <c r="G22" s="50"/>
      <c r="H22" s="36">
        <v>1340</v>
      </c>
    </row>
    <row r="23" spans="1:8" x14ac:dyDescent="0.3">
      <c r="A23" s="6"/>
      <c r="B23" s="49" t="s">
        <v>14</v>
      </c>
      <c r="C23" s="50"/>
      <c r="D23" s="36">
        <v>5510</v>
      </c>
      <c r="E23" s="14"/>
      <c r="F23" s="49" t="s">
        <v>14</v>
      </c>
      <c r="G23" s="50"/>
      <c r="H23" s="36">
        <v>1460</v>
      </c>
    </row>
    <row r="24" spans="1:8" ht="17.25" thickBot="1" x14ac:dyDescent="0.35">
      <c r="A24" s="6"/>
      <c r="B24" s="51" t="s">
        <v>15</v>
      </c>
      <c r="C24" s="52"/>
      <c r="D24" s="7">
        <f>SUM(D11:D23)</f>
        <v>86229</v>
      </c>
      <c r="E24" s="6"/>
      <c r="F24" s="51" t="s">
        <v>39</v>
      </c>
      <c r="G24" s="52"/>
      <c r="H24" s="7">
        <f>SUM(H11:H23)</f>
        <v>17945</v>
      </c>
    </row>
    <row r="25" spans="1:8" x14ac:dyDescent="0.3">
      <c r="A25" s="45"/>
      <c r="B25" s="45"/>
      <c r="C25" s="6"/>
      <c r="D25" s="6"/>
      <c r="E25" s="53"/>
      <c r="F25" s="53"/>
      <c r="G25" s="6"/>
      <c r="H25" s="6"/>
    </row>
    <row r="26" spans="1:8" x14ac:dyDescent="0.3">
      <c r="A26" s="6"/>
      <c r="B26" s="47" t="s">
        <v>44</v>
      </c>
      <c r="C26" s="48"/>
      <c r="D26" s="48"/>
      <c r="E26" s="8"/>
      <c r="F26" s="47" t="s">
        <v>45</v>
      </c>
      <c r="G26" s="48"/>
      <c r="H26" s="48"/>
    </row>
    <row r="27" spans="1:8" x14ac:dyDescent="0.3">
      <c r="A27" s="6"/>
      <c r="B27" s="49" t="s">
        <v>16</v>
      </c>
      <c r="C27" s="50"/>
      <c r="D27" s="36">
        <v>1150</v>
      </c>
      <c r="E27" s="14"/>
      <c r="F27" s="49" t="s">
        <v>17</v>
      </c>
      <c r="G27" s="50"/>
      <c r="H27" s="36">
        <v>1020</v>
      </c>
    </row>
    <row r="28" spans="1:8" x14ac:dyDescent="0.3">
      <c r="A28" s="6"/>
      <c r="B28" s="49" t="s">
        <v>47</v>
      </c>
      <c r="C28" s="50"/>
      <c r="D28" s="36">
        <v>1320</v>
      </c>
      <c r="E28" s="14"/>
      <c r="F28" s="49" t="s">
        <v>18</v>
      </c>
      <c r="G28" s="50"/>
      <c r="H28" s="36">
        <v>1900</v>
      </c>
    </row>
    <row r="29" spans="1:8" x14ac:dyDescent="0.3">
      <c r="A29" s="6"/>
      <c r="B29" s="49" t="s">
        <v>19</v>
      </c>
      <c r="C29" s="50"/>
      <c r="D29" s="36">
        <v>1920</v>
      </c>
      <c r="E29" s="14"/>
      <c r="F29" s="49" t="s">
        <v>20</v>
      </c>
      <c r="G29" s="50"/>
      <c r="H29" s="36">
        <v>1150</v>
      </c>
    </row>
    <row r="30" spans="1:8" x14ac:dyDescent="0.3">
      <c r="A30" s="6"/>
      <c r="B30" s="49" t="s">
        <v>21</v>
      </c>
      <c r="C30" s="50"/>
      <c r="D30" s="36">
        <v>1500</v>
      </c>
      <c r="E30" s="14"/>
      <c r="F30" s="49" t="s">
        <v>22</v>
      </c>
      <c r="G30" s="50"/>
      <c r="H30" s="36">
        <v>1250</v>
      </c>
    </row>
    <row r="31" spans="1:8" x14ac:dyDescent="0.3">
      <c r="A31" s="6"/>
      <c r="B31" s="49" t="s">
        <v>23</v>
      </c>
      <c r="C31" s="50"/>
      <c r="D31" s="36">
        <v>1920</v>
      </c>
      <c r="E31" s="14"/>
      <c r="F31" s="49" t="s">
        <v>24</v>
      </c>
      <c r="G31" s="50"/>
      <c r="H31" s="36">
        <v>1070</v>
      </c>
    </row>
    <row r="32" spans="1:8" x14ac:dyDescent="0.3">
      <c r="A32" s="6"/>
      <c r="B32" s="49" t="s">
        <v>25</v>
      </c>
      <c r="C32" s="50"/>
      <c r="D32" s="36">
        <v>1710</v>
      </c>
      <c r="E32" s="16"/>
      <c r="F32" s="49" t="s">
        <v>48</v>
      </c>
      <c r="G32" s="50"/>
      <c r="H32" s="36">
        <v>1310</v>
      </c>
    </row>
    <row r="33" spans="1:8" x14ac:dyDescent="0.3">
      <c r="A33" s="6"/>
      <c r="B33" s="49" t="s">
        <v>26</v>
      </c>
      <c r="C33" s="50"/>
      <c r="D33" s="36">
        <v>1220</v>
      </c>
      <c r="E33" s="16"/>
      <c r="F33" s="49" t="s">
        <v>27</v>
      </c>
      <c r="G33" s="50"/>
      <c r="H33" s="36">
        <v>1750</v>
      </c>
    </row>
    <row r="34" spans="1:8" x14ac:dyDescent="0.3">
      <c r="A34" s="6"/>
      <c r="B34" s="49" t="s">
        <v>28</v>
      </c>
      <c r="C34" s="50"/>
      <c r="D34" s="36">
        <v>1750</v>
      </c>
      <c r="E34" s="16"/>
      <c r="F34" s="49" t="s">
        <v>29</v>
      </c>
      <c r="G34" s="50"/>
      <c r="H34" s="36">
        <v>1240</v>
      </c>
    </row>
    <row r="35" spans="1:8" x14ac:dyDescent="0.3">
      <c r="A35" s="6"/>
      <c r="B35" s="49" t="s">
        <v>30</v>
      </c>
      <c r="C35" s="50"/>
      <c r="D35" s="36">
        <v>1020</v>
      </c>
      <c r="E35" s="16"/>
      <c r="F35" s="49" t="s">
        <v>31</v>
      </c>
      <c r="G35" s="50"/>
      <c r="H35" s="36">
        <v>1950</v>
      </c>
    </row>
    <row r="36" spans="1:8" x14ac:dyDescent="0.3">
      <c r="A36" s="6"/>
      <c r="B36" s="49" t="s">
        <v>32</v>
      </c>
      <c r="C36" s="50"/>
      <c r="D36" s="36">
        <v>1880</v>
      </c>
      <c r="E36" s="16"/>
      <c r="F36" s="49" t="s">
        <v>33</v>
      </c>
      <c r="G36" s="50"/>
      <c r="H36" s="36">
        <v>1500</v>
      </c>
    </row>
    <row r="37" spans="1:8" x14ac:dyDescent="0.3">
      <c r="A37" s="6"/>
      <c r="B37" s="49" t="s">
        <v>34</v>
      </c>
      <c r="C37" s="50"/>
      <c r="D37" s="36">
        <v>1160</v>
      </c>
      <c r="E37" s="16"/>
      <c r="F37" s="49" t="s">
        <v>54</v>
      </c>
      <c r="G37" s="50"/>
      <c r="H37" s="36">
        <v>1030</v>
      </c>
    </row>
    <row r="38" spans="1:8" x14ac:dyDescent="0.3">
      <c r="A38" s="6"/>
      <c r="B38" s="49" t="s">
        <v>35</v>
      </c>
      <c r="C38" s="50"/>
      <c r="D38" s="36">
        <v>1640</v>
      </c>
      <c r="E38" s="16"/>
      <c r="F38" s="49" t="s">
        <v>36</v>
      </c>
      <c r="G38" s="50"/>
      <c r="H38" s="36">
        <v>1380</v>
      </c>
    </row>
    <row r="39" spans="1:8" ht="17.25" thickBot="1" x14ac:dyDescent="0.35">
      <c r="A39" s="6"/>
      <c r="B39" s="51" t="s">
        <v>37</v>
      </c>
      <c r="C39" s="52"/>
      <c r="D39" s="7">
        <f>SUM(D27:D38)</f>
        <v>18190</v>
      </c>
      <c r="E39" s="9"/>
      <c r="F39" s="51" t="s">
        <v>38</v>
      </c>
      <c r="G39" s="52"/>
      <c r="H39" s="7">
        <f>SUM(H27:H38)</f>
        <v>16550</v>
      </c>
    </row>
  </sheetData>
  <sheetProtection algorithmName="SHA-512" hashValue="TyEZ0Ar70UCrNd8o8aSlUw06AhetCw21XHAVBOXZm+LJQpkNPgDZhMYk0kcA3gII1EhfrIup79NRmPQFa0+cDA==" saltValue="ruQ7RzfMR+FoVFh7iRIfxg==" spinCount="100000" sheet="1" objects="1" scenarios="1"/>
  <mergeCells count="68">
    <mergeCell ref="K3:T6"/>
    <mergeCell ref="B37:C37"/>
    <mergeCell ref="F37:G37"/>
    <mergeCell ref="B38:C38"/>
    <mergeCell ref="F38:G38"/>
    <mergeCell ref="B31:C31"/>
    <mergeCell ref="F31:G31"/>
    <mergeCell ref="B32:C32"/>
    <mergeCell ref="F32:G32"/>
    <mergeCell ref="B33:C33"/>
    <mergeCell ref="F33:G33"/>
    <mergeCell ref="B28:C28"/>
    <mergeCell ref="F28:G28"/>
    <mergeCell ref="B29:C29"/>
    <mergeCell ref="F29:G29"/>
    <mergeCell ref="B30:C30"/>
    <mergeCell ref="B39:C39"/>
    <mergeCell ref="F39:G39"/>
    <mergeCell ref="B34:C34"/>
    <mergeCell ref="F34:G34"/>
    <mergeCell ref="B35:C35"/>
    <mergeCell ref="F35:G35"/>
    <mergeCell ref="B36:C36"/>
    <mergeCell ref="F36:G36"/>
    <mergeCell ref="B24:C24"/>
    <mergeCell ref="F24:G24"/>
    <mergeCell ref="F30:G30"/>
    <mergeCell ref="A25:B25"/>
    <mergeCell ref="E25:F25"/>
    <mergeCell ref="B26:D26"/>
    <mergeCell ref="F26:H26"/>
    <mergeCell ref="B27:C27"/>
    <mergeCell ref="F27:G27"/>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2:C12"/>
    <mergeCell ref="F12:G12"/>
    <mergeCell ref="B13:C13"/>
    <mergeCell ref="F13:G13"/>
    <mergeCell ref="B14:C14"/>
    <mergeCell ref="F14:G14"/>
    <mergeCell ref="A9:B9"/>
    <mergeCell ref="E9:F9"/>
    <mergeCell ref="B10:D10"/>
    <mergeCell ref="F10:H10"/>
    <mergeCell ref="B11:C11"/>
    <mergeCell ref="F11:G11"/>
    <mergeCell ref="B2:H2"/>
    <mergeCell ref="B4:F4"/>
    <mergeCell ref="B5:F5"/>
    <mergeCell ref="A6:B6"/>
    <mergeCell ref="E6:F6"/>
  </mergeCells>
  <hyperlinks>
    <hyperlink ref="K8" r:id="rId1" display=" Book a meeting today!" xr:uid="{F11D55CA-E90A-4428-AA0D-DE7E38E24C8E}"/>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Restaurant P&amp;L Format by OEO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 Easyoffice</dc:creator>
  <cp:lastModifiedBy>Over Easyoffice</cp:lastModifiedBy>
  <dcterms:created xsi:type="dcterms:W3CDTF">2025-01-10T16:06:19Z</dcterms:created>
  <dcterms:modified xsi:type="dcterms:W3CDTF">2025-01-10T18:54:49Z</dcterms:modified>
</cp:coreProperties>
</file>